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Orçament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<sst xmlns="http://schemas.openxmlformats.org/spreadsheetml/2006/main" count="17" uniqueCount="16">
  <si>
    <t xml:space="preserve">Orçamento doméstico 2026</t>
  </si>
  <si>
    <t xml:space="preserve">Categoria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</si>
  <si>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</si>
  <si>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</si>
  <si>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</si>
  <si>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</si>
  <si>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</si>
  <si>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</si>
  <si>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Total</t>
  </si>
  <si>
    <t xml:space="preserve">Média</t>
  </si>
  <si>
    <t xml:space="preserve">Habitação</t>
  </si>
  <si>
    <t xml:space="preserve">Alimentação</t>
  </si>
  <si>
    <t xml:space="preserve">Transportes</t>
  </si>
  <si>
    <t xml:space="preserve">Saúde</t>
  </si>
  <si>
    <t xml:space="preserve">Lazer</t>
  </si>
  <si>
    <t xml:space="preserve">Outros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</si>
</sst>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816]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3724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3724A"/>
        <bgColor rgb="FF008080"/>
      </patternFill>
    </fill>
    <fill>
      <patternFill patternType="solid">
        <fgColor rgb="FFEEF5F0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medium">
        <color rgb="FF13724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3724A"/>
      <rgbColor rgb="FFC0C0C0"/>
      <rgbColor rgb="FF878787"/>
      <rgbColor rgb="FF9999FF"/>
      <rgbColor rgb="FFC0504D"/>
      <rgbColor rgb="FFEEF5F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4BACC6"/>
      <rgbColor rgb="FF9BBB59"/>
      <rgbColor rgb="FFFFCC00"/>
      <rgbColor rgb="FFF79646"/>
      <rgbColor rgb="FFFF66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Despesa mensal por categoria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Orçamento!A4</c:f>
              <c:strCache>
                <c:ptCount val="1"/>
                <c:pt idx="0">
                  <c:v>Habitação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Orçamento!$B$3:$G$3</c:f>
              <c:strCache>
                <c:ptCount val="6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</c:strCache>
            </c:strRef>
          </c:cat>
          <c:val>
            <c:numRef>
              <c:f>Orçamento!$B$4:$G$4</c:f>
              <c:numCache>
                <c:formatCode>#,##0.00\ [$€-816]</c:formatCode>
                <c:ptCount val="6"/>
                <c:pt idx="0">
                  <c:v>650</c:v>
                </c:pt>
                <c:pt idx="1">
                  <c:v>650</c:v>
                </c:pt>
                <c:pt idx="2">
                  <c:v>650</c:v>
                </c:pt>
                <c:pt idx="3">
                  <c:v>650</c:v>
                </c:pt>
                <c:pt idx="4">
                  <c:v>650</c:v>
                </c:pt>
                <c:pt idx="5">
                  <c:v>650</c:v>
                </c:pt>
              </c:numCache>
            </c:numRef>
          </c:val>
        </c:ser>
        <c:ser>
          <c:idx val="1"/>
          <c:order val="1"/>
          <c:tx>
            <c:strRef>
              <c:f>Orçamento!A5</c:f>
              <c:strCache>
                <c:ptCount val="1"/>
                <c:pt idx="0">
                  <c:v>Alimentação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Orçamento!$B$3:$G$3</c:f>
              <c:strCache>
                <c:ptCount val="6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</c:strCache>
            </c:strRef>
          </c:cat>
          <c:val>
            <c:numRef>
              <c:f>Orçamento!$B$5:$G$5</c:f>
              <c:numCache>
                <c:formatCode>#,##0.00\ [$€-816]</c:formatCode>
                <c:ptCount val="6"/>
                <c:pt idx="0">
                  <c:v>420</c:v>
                </c:pt>
                <c:pt idx="1">
                  <c:v>395</c:v>
                </c:pt>
                <c:pt idx="2">
                  <c:v>440</c:v>
                </c:pt>
                <c:pt idx="3">
                  <c:v>410</c:v>
                </c:pt>
                <c:pt idx="4">
                  <c:v>455</c:v>
                </c:pt>
                <c:pt idx="5">
                  <c:v>430</c:v>
                </c:pt>
              </c:numCache>
            </c:numRef>
          </c:val>
        </c:ser>
        <c:ser>
          <c:idx val="2"/>
          <c:order val="2"/>
          <c:tx>
            <c:strRef>
              <c:f>Orçamento!A6</c:f>
              <c:strCache>
                <c:ptCount val="1"/>
                <c:pt idx="0">
                  <c:v>Transportes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Orçamento!$B$3:$G$3</c:f>
              <c:strCache>
                <c:ptCount val="6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</c:strCache>
            </c:strRef>
          </c:cat>
          <c:val>
            <c:numRef>
              <c:f>Orçamento!$B$6:$G$6</c:f>
              <c:numCache>
                <c:formatCode>#,##0.00\ [$€-816]</c:formatCode>
                <c:ptCount val="6"/>
                <c:pt idx="0">
                  <c:v>180</c:v>
                </c:pt>
                <c:pt idx="1">
                  <c:v>165</c:v>
                </c:pt>
                <c:pt idx="2">
                  <c:v>210</c:v>
                </c:pt>
                <c:pt idx="3">
                  <c:v>175</c:v>
                </c:pt>
                <c:pt idx="4">
                  <c:v>190</c:v>
                </c:pt>
                <c:pt idx="5">
                  <c:v>220</c:v>
                </c:pt>
              </c:numCache>
            </c:numRef>
          </c:val>
        </c:ser>
        <c:ser>
          <c:idx val="3"/>
          <c:order val="3"/>
          <c:tx>
            <c:strRef>
              <c:f>Orçamento!A7</c:f>
              <c:strCache>
                <c:ptCount val="1"/>
                <c:pt idx="0">
                  <c:v>Saúde</c:v>
                </c:pt>
              </c:strCache>
            </c:strRef>
          </c:tx>
          <c:spPr>
            <a:solidFill>
              <a:srgbClr val="8064a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Orçamento!$B$3:$G$3</c:f>
              <c:strCache>
                <c:ptCount val="6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</c:strCache>
            </c:strRef>
          </c:cat>
          <c:val>
            <c:numRef>
              <c:f>Orçamento!$B$7:$G$7</c:f>
              <c:numCache>
                <c:formatCode>#,##0.00\ [$€-816]</c:formatCode>
                <c:ptCount val="6"/>
                <c:pt idx="0">
                  <c:v>60</c:v>
                </c:pt>
                <c:pt idx="1">
                  <c:v>95</c:v>
                </c:pt>
                <c:pt idx="2">
                  <c:v>40</c:v>
                </c:pt>
                <c:pt idx="3">
                  <c:v>120</c:v>
                </c:pt>
                <c:pt idx="4">
                  <c:v>55</c:v>
                </c:pt>
                <c:pt idx="5">
                  <c:v>70</c:v>
                </c:pt>
              </c:numCache>
            </c:numRef>
          </c:val>
        </c:ser>
        <c:ser>
          <c:idx val="4"/>
          <c:order val="4"/>
          <c:tx>
            <c:strRef>
              <c:f>Orçamento!A8</c:f>
              <c:strCache>
                <c:ptCount val="1"/>
                <c:pt idx="0">
                  <c:v>Lazer</c:v>
                </c:pt>
              </c:strCache>
            </c:strRef>
          </c:tx>
          <c:spPr>
            <a:solidFill>
              <a:srgbClr val="4bacc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Orçamento!$B$3:$G$3</c:f>
              <c:strCache>
                <c:ptCount val="6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</c:strCache>
            </c:strRef>
          </c:cat>
          <c:val>
            <c:numRef>
              <c:f>Orçamento!$B$8:$G$8</c:f>
              <c:numCache>
                <c:formatCode>#,##0.00\ [$€-816]</c:formatCode>
                <c:ptCount val="6"/>
                <c:pt idx="0">
                  <c:v>120</c:v>
                </c:pt>
                <c:pt idx="1">
                  <c:v>80</c:v>
                </c:pt>
                <c:pt idx="2">
                  <c:v>150</c:v>
                </c:pt>
                <c:pt idx="3">
                  <c:v>110</c:v>
                </c:pt>
                <c:pt idx="4">
                  <c:v>160</c:v>
                </c:pt>
                <c:pt idx="5">
                  <c:v>210</c:v>
                </c:pt>
              </c:numCache>
            </c:numRef>
          </c:val>
        </c:ser>
        <c:ser>
          <c:idx val="5"/>
          <c:order val="5"/>
          <c:tx>
            <c:strRef>
              <c:f>Orçamento!A9</c:f>
              <c:strCache>
                <c:ptCount val="1"/>
                <c:pt idx="0">
                  <c:v>Outros</c:v>
                </c:pt>
              </c:strCache>
            </c:strRef>
          </c:tx>
          <c:spPr>
            <a:solidFill>
              <a:srgbClr val="f7964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Orçamento!$B$3:$G$3</c:f>
              <c:strCache>
                <c:ptCount val="6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</c:strCache>
            </c:strRef>
          </c:cat>
          <c:val>
            <c:numRef>
              <c:f>Orçamento!$B$9:$G$9</c:f>
              <c:numCache>
                <c:formatCode>#,##0.00\ [$€-816]</c:formatCode>
                <c:ptCount val="6"/>
                <c:pt idx="0">
                  <c:v>75</c:v>
                </c:pt>
                <c:pt idx="1">
                  <c:v>60</c:v>
                </c:pt>
                <c:pt idx="2">
                  <c:v>90</c:v>
                </c:pt>
                <c:pt idx="3">
                  <c:v>85</c:v>
                </c:pt>
                <c:pt idx="4">
                  <c:v>70</c:v>
                </c:pt>
                <c:pt idx="5">
                  <c:v>95</c:v>
                </c:pt>
              </c:numCache>
            </c:numRef>
          </c:val>
        </c:ser>
        <c:gapWidth val="150"/>
        <c:overlap val="100"/>
        <c:axId val="3936537"/>
        <c:axId val="66752220"/>
      </c:barChart>
      <c:catAx>
        <c:axId val="393653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752220"/>
        <c:crosses val="autoZero"/>
        <c:auto val="1"/>
        <c:lblAlgn val="ctr"/>
        <c:lblOffset val="100"/>
        <c:noMultiLvlLbl val="0"/>
      </c:catAx>
      <c:valAx>
        <c:axId val="6675222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\ [$€-816]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3653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11</xdr:row>
      <xdr:rowOff>130680</xdr:rowOff>
    </xdr:from>
    <xdr:to>
      <xdr:col>6</xdr:col>
      <xdr:colOff>762840</xdr:colOff>
      <xdr:row>25</xdr:row>
      <xdr:rowOff>163440</xdr:rowOff>
    </xdr:to>
    <xdr:graphicFrame>
      <xdr:nvGraphicFramePr>
        <xdr:cNvPr id="0" name="Chart 1"/>
        <xdr:cNvGraphicFramePr/>
      </xdr:nvGraphicFramePr>
      <xdr:xfrm>
        <a:off x="0" y="228600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9" min="2" style="0" width="12"/>
  </cols>
  <sheetData>
    <row r="1" customFormat="false" ht="19.7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customFormat="false" ht="15" hidden="false" customHeight="false" outlineLevel="0" collapsed="false">
      <c r="A4" s="3" t="s">
        <v>10</v>
      </c>
      <c r="B4" s="4" t="n">
        <v>650</v>
      </c>
      <c r="C4" s="4" t="n">
        <v>650</v>
      </c>
      <c r="D4" s="4" t="n">
        <v>650</v>
      </c>
      <c r="E4" s="4" t="n">
        <v>650</v>
      </c>
      <c r="F4" s="4" t="n">
        <v>650</v>
      </c>
      <c r="G4" s="4" t="n">
        <v>650</v>
      </c>
      <c r="H4" s="5" t="n">
        <f aca="false">SUM(B4:G4)</f>
        <v>3900</v>
      </c>
      <c r="I4" s="4" t="n">
        <f aca="false">AVERAGE(B4:G4)</f>
        <v>650</v>
      </c>
    </row>
    <row r="5" customFormat="false" ht="15" hidden="false" customHeight="false" outlineLevel="0" collapsed="false">
      <c r="A5" s="6" t="s">
        <v>11</v>
      </c>
      <c r="B5" s="7" t="n">
        <v>420</v>
      </c>
      <c r="C5" s="7" t="n">
        <v>395</v>
      </c>
      <c r="D5" s="7" t="n">
        <v>440</v>
      </c>
      <c r="E5" s="7" t="n">
        <v>410</v>
      </c>
      <c r="F5" s="7" t="n">
        <v>455</v>
      </c>
      <c r="G5" s="7" t="n">
        <v>430</v>
      </c>
      <c r="H5" s="8" t="n">
        <f aca="false">SUM(B5:G5)</f>
        <v>2550</v>
      </c>
      <c r="I5" s="7" t="n">
        <f aca="false">AVERAGE(B5:G5)</f>
        <v>425</v>
      </c>
    </row>
    <row r="6" customFormat="false" ht="15" hidden="false" customHeight="false" outlineLevel="0" collapsed="false">
      <c r="A6" s="3" t="s">
        <v>12</v>
      </c>
      <c r="B6" s="4" t="n">
        <v>180</v>
      </c>
      <c r="C6" s="4" t="n">
        <v>165</v>
      </c>
      <c r="D6" s="4" t="n">
        <v>210</v>
      </c>
      <c r="E6" s="4" t="n">
        <v>175</v>
      </c>
      <c r="F6" s="4" t="n">
        <v>190</v>
      </c>
      <c r="G6" s="4" t="n">
        <v>220</v>
      </c>
      <c r="H6" s="5" t="n">
        <f aca="false">SUM(B6:G6)</f>
        <v>1140</v>
      </c>
      <c r="I6" s="4" t="n">
        <f aca="false">AVERAGE(B6:G6)</f>
        <v>190</v>
      </c>
    </row>
    <row r="7" customFormat="false" ht="15" hidden="false" customHeight="false" outlineLevel="0" collapsed="false">
      <c r="A7" s="6" t="s">
        <v>13</v>
      </c>
      <c r="B7" s="7" t="n">
        <v>60</v>
      </c>
      <c r="C7" s="7" t="n">
        <v>95</v>
      </c>
      <c r="D7" s="7" t="n">
        <v>40</v>
      </c>
      <c r="E7" s="7" t="n">
        <v>120</v>
      </c>
      <c r="F7" s="7" t="n">
        <v>55</v>
      </c>
      <c r="G7" s="7" t="n">
        <v>70</v>
      </c>
      <c r="H7" s="8" t="n">
        <f aca="false">SUM(B7:G7)</f>
        <v>440</v>
      </c>
      <c r="I7" s="7" t="n">
        <f aca="false">AVERAGE(B7:G7)</f>
        <v>73.3333333333333</v>
      </c>
    </row>
    <row r="8" customFormat="false" ht="15" hidden="false" customHeight="false" outlineLevel="0" collapsed="false">
      <c r="A8" s="3" t="s">
        <v>14</v>
      </c>
      <c r="B8" s="4" t="n">
        <v>120</v>
      </c>
      <c r="C8" s="4" t="n">
        <v>80</v>
      </c>
      <c r="D8" s="4" t="n">
        <v>150</v>
      </c>
      <c r="E8" s="4" t="n">
        <v>110</v>
      </c>
      <c r="F8" s="4" t="n">
        <v>160</v>
      </c>
      <c r="G8" s="4" t="n">
        <v>210</v>
      </c>
      <c r="H8" s="5" t="n">
        <f aca="false">SUM(B8:G8)</f>
        <v>830</v>
      </c>
      <c r="I8" s="4" t="n">
        <f aca="false">AVERAGE(B8:G8)</f>
        <v>138.333333333333</v>
      </c>
    </row>
    <row r="9" customFormat="false" ht="15" hidden="false" customHeight="false" outlineLevel="0" collapsed="false">
      <c r="A9" s="6" t="s">
        <v>15</v>
      </c>
      <c r="B9" s="7" t="n">
        <v>75</v>
      </c>
      <c r="C9" s="7" t="n">
        <v>60</v>
      </c>
      <c r="D9" s="7" t="n">
        <v>90</v>
      </c>
      <c r="E9" s="7" t="n">
        <v>85</v>
      </c>
      <c r="F9" s="7" t="n">
        <v>70</v>
      </c>
      <c r="G9" s="7" t="n">
        <v>95</v>
      </c>
      <c r="H9" s="8" t="n">
        <f aca="false">SUM(B9:G9)</f>
        <v>475</v>
      </c>
      <c r="I9" s="7" t="n">
        <f aca="false">AVERAGE(B9:G9)</f>
        <v>79.1666666666667</v>
      </c>
    </row>
    <row r="10" customFormat="false" ht="15" hidden="false" customHeight="false" outlineLevel="0" collapsed="false">
      <c r="A10" s="9" t="s">
        <v>8</v>
      </c>
      <c r="B10" s="10" t="n">
        <f aca="false">SUM(B4:B9)</f>
        <v>1505</v>
      </c>
      <c r="C10" s="10" t="n">
        <f aca="false">SUM(C4:C9)</f>
        <v>1445</v>
      </c>
      <c r="D10" s="10" t="n">
        <f aca="false">SUM(D4:D9)</f>
        <v>1580</v>
      </c>
      <c r="E10" s="10" t="n">
        <f aca="false">SUM(E4:E9)</f>
        <v>1550</v>
      </c>
      <c r="F10" s="10" t="n">
        <f aca="false">SUM(F4:F9)</f>
        <v>1580</v>
      </c>
      <c r="G10" s="10" t="n">
        <f aca="false">SUM(G4:G9)</f>
        <v>1675</v>
      </c>
      <c r="H10" s="10" t="n">
        <f aca="false">SUM(H4:H9)</f>
        <v>9335</v>
      </c>
      <c r="I10" s="10" t="n">
        <f aca="false">SUM(I4:I9)</f>
        <v>1555.83333333333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2026-10-13T03:07:59Z</dcterms:created>
  <dc:creator>openpyxl</dc:creator>
  <dc:description/>
  <dc:language>pt-PT</dc:language>
  <cp:lastModifiedBy/>
  <dcterms:modified xsi:type="dcterms:W3CDTF">2026-10-13T03:07:59Z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